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.Stankova\Documents\BUDJET\"/>
    </mc:Choice>
  </mc:AlternateContent>
  <xr:revisionPtr revIDLastSave="0" documentId="13_ncr:1_{7826A116-D6AA-426D-AA9F-F69F16245E81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политики+програми" sheetId="2" r:id="rId1"/>
    <sheet name="Програми" sheetId="1" r:id="rId2"/>
  </sheets>
  <calcPr calcId="181029"/>
</workbook>
</file>

<file path=xl/calcChain.xml><?xml version="1.0" encoding="utf-8"?>
<calcChain xmlns="http://schemas.openxmlformats.org/spreadsheetml/2006/main">
  <c r="E13" i="1" l="1"/>
  <c r="E12" i="1"/>
  <c r="H38" i="1" l="1"/>
  <c r="G38" i="1"/>
  <c r="F38" i="1"/>
  <c r="E38" i="1"/>
  <c r="D38" i="1"/>
  <c r="C38" i="1"/>
  <c r="H32" i="1"/>
  <c r="G32" i="1"/>
  <c r="F32" i="1"/>
  <c r="E32" i="1"/>
  <c r="D32" i="1"/>
  <c r="C32" i="1"/>
  <c r="D43" i="1" l="1"/>
  <c r="F43" i="1"/>
  <c r="H43" i="1"/>
  <c r="C43" i="1"/>
  <c r="G43" i="1"/>
  <c r="E43" i="1"/>
  <c r="E14" i="2"/>
  <c r="F14" i="2"/>
  <c r="G14" i="2"/>
  <c r="H14" i="2"/>
  <c r="E18" i="2"/>
  <c r="F18" i="2"/>
  <c r="G18" i="2"/>
  <c r="H18" i="2"/>
  <c r="H23" i="2" s="1"/>
  <c r="C23" i="2"/>
  <c r="E16" i="1"/>
  <c r="F16" i="1"/>
  <c r="G16" i="1"/>
  <c r="H16" i="1"/>
  <c r="D10" i="1"/>
  <c r="E10" i="1"/>
  <c r="F10" i="1"/>
  <c r="G10" i="1"/>
  <c r="H10" i="1"/>
  <c r="C10" i="1"/>
  <c r="C21" i="1" s="1"/>
  <c r="E21" i="1" l="1"/>
  <c r="D23" i="2"/>
  <c r="E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<sst xmlns="http://schemas.openxmlformats.org/spreadsheetml/2006/main" count="99" uniqueCount="44">
  <si>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</si>
  <si>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</si>
  <si>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</si>
  <si>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</si>
  <si>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</si>
  <si>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</si>
  <si>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</si>
  <si>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</si>
  <si>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</si>
  <si>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</si>
  <si>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</si>
  <si>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</si>
  <si>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</si>
  <si>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</si>
  <si>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</si>
  <si>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</si>
  <si>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</si>
  <si>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</si>
  <si>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</si>
  <si>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</si>
  <si>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</si>
  <si>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</si>
  <si>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</si>
  <si>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</si>
  <si>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</si>
  <si>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</si>
  <si>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</si>
  <si>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</si>
  <si>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</si>
  <si>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</si>
  <si>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</si>
  <si>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</si>
  <si>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</si>
  <si>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</si>
  <si>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</si>
  <si>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</si>
  <si>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</si>
  <si>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към 31.03.2023 г.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</si>
  <si>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"Защита на публичните финансови интереси"</t>
    </r>
  </si>
  <si>
    <t>на Агенция по обществени поръчки към 31.03.2023 г.</t>
  </si>
  <si>
    <t>1000.01.00</t>
  </si>
  <si>
    <r>
      <t xml:space="preserve">Политика в областта на устойчивите и прозрачни публични финанси </t>
    </r>
    <r>
      <rPr>
        <b/>
        <sz val="10"/>
        <color theme="1"/>
        <rFont val="Times New Roman"/>
        <family val="1"/>
        <charset val="204"/>
      </rPr>
      <t>/Функционална област</t>
    </r>
  </si>
  <si>
    <t>1000.01.02</t>
  </si>
  <si>
    <t>Бюджетна програма "Защита на публичните финансови интереси"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</si>
</sst>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3"/>
  <sheetViews>
    <sheetView topLeftCell="A16" zoomScale="115" zoomScaleNormal="115" workbookViewId="0">
      <selection activeCell="F13" sqref="F13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9" t="s">
        <v>15</v>
      </c>
      <c r="B3" s="39"/>
      <c r="C3" s="39"/>
      <c r="D3" s="39"/>
      <c r="E3" s="39"/>
      <c r="F3" s="39"/>
      <c r="G3" s="39"/>
      <c r="H3" s="39"/>
    </row>
    <row r="4" spans="1:8" ht="15.75" x14ac:dyDescent="0.2">
      <c r="A4" s="40" t="s">
        <v>39</v>
      </c>
      <c r="B4" s="40"/>
      <c r="C4" s="40"/>
      <c r="D4" s="40"/>
      <c r="E4" s="40"/>
      <c r="F4" s="40"/>
      <c r="G4" s="40"/>
      <c r="H4" s="40"/>
    </row>
    <row r="5" spans="1:8" x14ac:dyDescent="0.2">
      <c r="A5" s="41" t="s">
        <v>25</v>
      </c>
      <c r="B5" s="42"/>
      <c r="C5" s="42"/>
      <c r="D5" s="42"/>
      <c r="E5" s="42"/>
      <c r="F5" s="42"/>
      <c r="G5" s="42"/>
      <c r="H5" s="42"/>
    </row>
    <row r="6" spans="1:8" ht="15.75" x14ac:dyDescent="0.2">
      <c r="A6" s="12"/>
    </row>
    <row r="7" spans="1:8" ht="15.75" x14ac:dyDescent="0.2">
      <c r="A7" s="40" t="s">
        <v>27</v>
      </c>
      <c r="B7" s="40"/>
      <c r="C7" s="40"/>
      <c r="D7" s="40"/>
      <c r="E7" s="40"/>
      <c r="F7" s="40"/>
      <c r="G7" s="40"/>
      <c r="H7" s="40"/>
    </row>
    <row r="8" spans="1:8" ht="15.75" x14ac:dyDescent="0.2">
      <c r="A8" s="40" t="s">
        <v>37</v>
      </c>
      <c r="B8" s="40"/>
      <c r="C8" s="40"/>
      <c r="D8" s="40"/>
      <c r="E8" s="40"/>
      <c r="F8" s="40"/>
      <c r="G8" s="40"/>
      <c r="H8" s="40"/>
    </row>
    <row r="9" spans="1:8" x14ac:dyDescent="0.2">
      <c r="A9" s="42" t="s">
        <v>26</v>
      </c>
      <c r="B9" s="42"/>
      <c r="C9" s="42"/>
      <c r="D9" s="42"/>
      <c r="E9" s="42"/>
      <c r="F9" s="42"/>
      <c r="G9" s="42"/>
      <c r="H9" s="42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6" t="s">
        <v>16</v>
      </c>
      <c r="B11" s="36" t="s">
        <v>28</v>
      </c>
      <c r="C11" s="36" t="s">
        <v>30</v>
      </c>
      <c r="D11" s="43" t="s">
        <v>31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7"/>
      <c r="B12" s="37"/>
      <c r="C12" s="37"/>
      <c r="D12" s="44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8"/>
      <c r="B13" s="38"/>
      <c r="C13" s="38"/>
      <c r="D13" s="45"/>
      <c r="E13" s="21" t="s">
        <v>32</v>
      </c>
      <c r="F13" s="5" t="s">
        <v>33</v>
      </c>
      <c r="G13" s="5" t="s">
        <v>34</v>
      </c>
      <c r="H13" s="5" t="s">
        <v>35</v>
      </c>
    </row>
    <row r="14" spans="1:8" ht="39" thickBot="1" x14ac:dyDescent="0.25">
      <c r="A14" s="18" t="s">
        <v>40</v>
      </c>
      <c r="B14" s="15" t="s">
        <v>41</v>
      </c>
      <c r="C14" s="29"/>
      <c r="D14" s="29"/>
      <c r="E14" s="29">
        <f t="shared" ref="E14:H14" si="0">+E15+E16</f>
        <v>707118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19" t="s">
        <v>42</v>
      </c>
      <c r="B15" s="16" t="s">
        <v>43</v>
      </c>
      <c r="C15" s="30"/>
      <c r="D15" s="30"/>
      <c r="E15" s="30">
        <v>707118</v>
      </c>
      <c r="F15" s="6"/>
      <c r="G15" s="6"/>
      <c r="H15" s="6"/>
    </row>
    <row r="16" spans="1:8" ht="13.5" thickBot="1" x14ac:dyDescent="0.25">
      <c r="A16" s="19" t="s">
        <v>17</v>
      </c>
      <c r="B16" s="16" t="s">
        <v>18</v>
      </c>
      <c r="C16" s="30"/>
      <c r="D16" s="30"/>
      <c r="E16" s="30"/>
      <c r="F16" s="6"/>
      <c r="G16" s="6"/>
      <c r="H16" s="6"/>
    </row>
    <row r="17" spans="1:8" ht="13.5" thickBot="1" x14ac:dyDescent="0.25">
      <c r="A17" s="20"/>
      <c r="B17" s="17"/>
      <c r="C17" s="30"/>
      <c r="D17" s="30"/>
      <c r="E17" s="30"/>
      <c r="F17" s="6"/>
      <c r="G17" s="6"/>
      <c r="H17" s="6"/>
    </row>
    <row r="18" spans="1:8" ht="26.25" thickBot="1" x14ac:dyDescent="0.25">
      <c r="A18" s="18" t="s">
        <v>17</v>
      </c>
      <c r="B18" s="15" t="s">
        <v>29</v>
      </c>
      <c r="C18" s="29"/>
      <c r="D18" s="29"/>
      <c r="E18" s="29">
        <f t="shared" ref="E18:H18" si="1">+E19+E20</f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30"/>
      <c r="D19" s="30"/>
      <c r="E19" s="30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30"/>
      <c r="D20" s="30"/>
      <c r="E20" s="30"/>
      <c r="F20" s="6"/>
      <c r="G20" s="6"/>
      <c r="H20" s="6"/>
    </row>
    <row r="21" spans="1:8" ht="13.5" thickBot="1" x14ac:dyDescent="0.25">
      <c r="A21" s="20"/>
      <c r="B21" s="17"/>
      <c r="C21" s="30"/>
      <c r="D21" s="30"/>
      <c r="E21" s="30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30"/>
      <c r="D22" s="30"/>
      <c r="E22" s="30"/>
      <c r="F22" s="6"/>
      <c r="G22" s="6"/>
      <c r="H22" s="6"/>
    </row>
    <row r="23" spans="1:8" ht="13.5" thickBot="1" x14ac:dyDescent="0.25">
      <c r="A23" s="18"/>
      <c r="B23" s="15" t="s">
        <v>21</v>
      </c>
      <c r="C23" s="29">
        <f>+C22+C18+C14</f>
        <v>0</v>
      </c>
      <c r="D23" s="29">
        <f t="shared" ref="D23:H23" si="2">+D22+D18+D14</f>
        <v>0</v>
      </c>
      <c r="E23" s="29">
        <f t="shared" si="2"/>
        <v>707118</v>
      </c>
      <c r="F23" s="7">
        <f t="shared" si="2"/>
        <v>0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5" t="s">
        <v>36</v>
      </c>
      <c r="B25" s="35"/>
      <c r="C25" s="35"/>
      <c r="D25" s="35"/>
      <c r="E25" s="35"/>
      <c r="F25" s="35"/>
      <c r="G25" s="35"/>
      <c r="H25" s="35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34"/>
      <c r="F27" s="34"/>
      <c r="G27" s="26"/>
      <c r="H27" s="26"/>
    </row>
    <row r="28" spans="1:8" x14ac:dyDescent="0.2">
      <c r="A28" s="31"/>
    </row>
    <row r="33" spans="1:1" x14ac:dyDescent="0.2">
      <c r="A33" s="31"/>
    </row>
  </sheetData>
  <mergeCells count="12">
    <mergeCell ref="E27:F27"/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6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55"/>
  <sheetViews>
    <sheetView tabSelected="1" zoomScale="115" zoomScaleNormal="115" workbookViewId="0">
      <selection activeCell="B25" sqref="B25:H26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9" t="s">
        <v>0</v>
      </c>
      <c r="C3" s="39"/>
      <c r="D3" s="39"/>
      <c r="E3" s="39"/>
      <c r="F3" s="39"/>
      <c r="G3" s="39"/>
      <c r="H3" s="39"/>
    </row>
    <row r="4" spans="2:8" ht="15.75" x14ac:dyDescent="0.2">
      <c r="B4" s="40" t="s">
        <v>37</v>
      </c>
      <c r="C4" s="40"/>
      <c r="D4" s="40"/>
      <c r="E4" s="40"/>
      <c r="F4" s="40"/>
      <c r="G4" s="40"/>
      <c r="H4" s="40"/>
    </row>
    <row r="5" spans="2:8" ht="13.5" thickBot="1" x14ac:dyDescent="0.25">
      <c r="B5" s="46" t="s">
        <v>1</v>
      </c>
      <c r="C5" s="46"/>
      <c r="D5" s="46"/>
      <c r="E5" s="46"/>
      <c r="F5" s="46"/>
      <c r="G5" s="46"/>
      <c r="H5" s="46"/>
    </row>
    <row r="6" spans="2:8" ht="13.5" thickBot="1" x14ac:dyDescent="0.25">
      <c r="B6" s="47" t="s">
        <v>38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6" t="s">
        <v>30</v>
      </c>
      <c r="D7" s="43" t="s">
        <v>31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7"/>
      <c r="D8" s="44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8"/>
      <c r="D9" s="45"/>
      <c r="E9" s="21" t="s">
        <v>32</v>
      </c>
      <c r="F9" s="5" t="s">
        <v>33</v>
      </c>
      <c r="G9" s="5" t="s">
        <v>34</v>
      </c>
      <c r="H9" s="5" t="s">
        <v>35</v>
      </c>
    </row>
    <row r="10" spans="2:8" ht="13.5" thickBot="1" x14ac:dyDescent="0.25">
      <c r="B10" s="27" t="s">
        <v>6</v>
      </c>
      <c r="C10" s="28">
        <f>+C12+C13+C14</f>
        <v>0</v>
      </c>
      <c r="D10" s="28">
        <f t="shared" ref="D10:H10" si="0">+D12+D13+D14</f>
        <v>0</v>
      </c>
      <c r="E10" s="28">
        <f t="shared" si="0"/>
        <v>707118</v>
      </c>
      <c r="F10" s="28">
        <f t="shared" si="0"/>
        <v>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6">
        <f>482196+44592+129659</f>
        <v>656447</v>
      </c>
      <c r="F12" s="6"/>
      <c r="G12" s="6"/>
      <c r="H12" s="6"/>
    </row>
    <row r="13" spans="2:8" ht="13.5" thickBot="1" x14ac:dyDescent="0.25">
      <c r="B13" s="9" t="s">
        <v>9</v>
      </c>
      <c r="C13" s="6"/>
      <c r="D13" s="6"/>
      <c r="E13" s="6">
        <f>47452+2219+1000</f>
        <v>50671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6">
        <v>0</v>
      </c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/>
      <c r="D16" s="28"/>
      <c r="E16" s="28">
        <f t="shared" ref="E16:H16" si="1">+SUM(E17:E20)</f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22</v>
      </c>
      <c r="C17" s="6"/>
      <c r="D17" s="6"/>
      <c r="E17" s="6"/>
      <c r="F17" s="6"/>
      <c r="G17" s="6"/>
      <c r="H17" s="6"/>
    </row>
    <row r="18" spans="2:8" ht="13.5" thickBot="1" x14ac:dyDescent="0.25">
      <c r="B18" s="8" t="s">
        <v>12</v>
      </c>
      <c r="C18" s="6"/>
      <c r="D18" s="6"/>
      <c r="E18" s="6"/>
      <c r="F18" s="6"/>
      <c r="G18" s="6"/>
      <c r="H18" s="6"/>
    </row>
    <row r="19" spans="2:8" ht="13.5" thickBot="1" x14ac:dyDescent="0.25">
      <c r="B19" s="8" t="s">
        <v>12</v>
      </c>
      <c r="C19" s="6"/>
      <c r="D19" s="6"/>
      <c r="E19" s="6"/>
      <c r="F19" s="6"/>
      <c r="G19" s="6"/>
      <c r="H19" s="6"/>
    </row>
    <row r="20" spans="2:8" ht="13.5" thickBot="1" x14ac:dyDescent="0.25">
      <c r="B20" s="8"/>
      <c r="C20" s="6"/>
      <c r="D20" s="6"/>
      <c r="E20" s="6"/>
      <c r="F20" s="6"/>
      <c r="G20" s="6"/>
      <c r="H20" s="6"/>
    </row>
    <row r="21" spans="2:8" ht="13.5" thickBot="1" x14ac:dyDescent="0.25">
      <c r="B21" s="27" t="s">
        <v>13</v>
      </c>
      <c r="C21" s="28">
        <f>+C16+C10</f>
        <v>0</v>
      </c>
      <c r="D21" s="28">
        <f t="shared" ref="D21:H21" si="2">+D16+D10</f>
        <v>0</v>
      </c>
      <c r="E21" s="28">
        <f t="shared" si="2"/>
        <v>707118</v>
      </c>
      <c r="F21" s="28">
        <f t="shared" si="2"/>
        <v>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14</v>
      </c>
      <c r="C23" s="10">
        <v>87</v>
      </c>
      <c r="D23" s="10">
        <v>87</v>
      </c>
      <c r="E23" s="10">
        <v>74</v>
      </c>
      <c r="F23" s="10"/>
      <c r="G23" s="10"/>
      <c r="H23" s="10"/>
    </row>
    <row r="24" spans="2:8" ht="15.75" x14ac:dyDescent="0.2">
      <c r="B24" s="11"/>
    </row>
    <row r="25" spans="2:8" x14ac:dyDescent="0.2">
      <c r="B25" s="51"/>
      <c r="C25" s="52"/>
      <c r="D25" s="52"/>
      <c r="E25" s="52"/>
      <c r="F25" s="52"/>
      <c r="G25" s="52"/>
      <c r="H25" s="52"/>
    </row>
    <row r="26" spans="2:8" x14ac:dyDescent="0.2">
      <c r="B26" s="52"/>
      <c r="C26" s="52"/>
      <c r="D26" s="52"/>
      <c r="E26" s="52"/>
      <c r="F26" s="52"/>
      <c r="G26" s="52"/>
      <c r="H26" s="52"/>
    </row>
    <row r="27" spans="2:8" ht="13.5" thickBot="1" x14ac:dyDescent="0.25"/>
    <row r="28" spans="2:8" ht="13.5" thickBot="1" x14ac:dyDescent="0.25">
      <c r="B28" s="47" t="s">
        <v>23</v>
      </c>
      <c r="C28" s="48"/>
      <c r="D28" s="48"/>
      <c r="E28" s="48"/>
      <c r="F28" s="48"/>
      <c r="G28" s="48"/>
      <c r="H28" s="49"/>
    </row>
    <row r="29" spans="2:8" ht="12.75" customHeight="1" x14ac:dyDescent="0.2">
      <c r="B29" s="22" t="s">
        <v>24</v>
      </c>
      <c r="C29" s="36" t="s">
        <v>30</v>
      </c>
      <c r="D29" s="43" t="s">
        <v>31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7"/>
      <c r="D30" s="44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8"/>
      <c r="D31" s="45"/>
      <c r="E31" s="21" t="s">
        <v>32</v>
      </c>
      <c r="F31" s="5" t="s">
        <v>33</v>
      </c>
      <c r="G31" s="5" t="s">
        <v>34</v>
      </c>
      <c r="H31" s="5" t="s">
        <v>35</v>
      </c>
    </row>
    <row r="32" spans="2:8" ht="13.5" thickBot="1" x14ac:dyDescent="0.25">
      <c r="B32" s="27" t="s">
        <v>6</v>
      </c>
      <c r="C32" s="28">
        <f>+C34+C35+C36</f>
        <v>0</v>
      </c>
      <c r="D32" s="28">
        <f t="shared" ref="D32:H32" si="3">+D34+D35+D36</f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9" t="s">
        <v>8</v>
      </c>
      <c r="C34" s="6"/>
      <c r="D34" s="6"/>
      <c r="E34" s="6"/>
      <c r="F34" s="6"/>
      <c r="G34" s="6"/>
      <c r="H34" s="6"/>
    </row>
    <row r="35" spans="2:8" ht="13.5" thickBot="1" x14ac:dyDescent="0.25">
      <c r="B35" s="9" t="s">
        <v>9</v>
      </c>
      <c r="C35" s="6"/>
      <c r="D35" s="6"/>
      <c r="E35" s="6"/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6"/>
      <c r="F36" s="6"/>
      <c r="G36" s="6"/>
      <c r="H36" s="6"/>
    </row>
    <row r="37" spans="2:8" ht="13.5" thickBot="1" x14ac:dyDescent="0.25">
      <c r="B37" s="8"/>
      <c r="C37" s="6"/>
      <c r="D37" s="6"/>
      <c r="E37" s="6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22</v>
      </c>
      <c r="C39" s="6"/>
      <c r="D39" s="6"/>
      <c r="E39" s="6"/>
      <c r="F39" s="6"/>
      <c r="G39" s="6"/>
      <c r="H39" s="6"/>
    </row>
    <row r="40" spans="2:8" ht="13.5" thickBot="1" x14ac:dyDescent="0.25">
      <c r="B40" s="8" t="s">
        <v>12</v>
      </c>
      <c r="C40" s="6"/>
      <c r="D40" s="6"/>
      <c r="E40" s="6"/>
      <c r="F40" s="6"/>
      <c r="G40" s="6"/>
      <c r="H40" s="6"/>
    </row>
    <row r="41" spans="2:8" ht="13.5" thickBot="1" x14ac:dyDescent="0.25">
      <c r="B41" s="8" t="s">
        <v>12</v>
      </c>
      <c r="C41" s="6"/>
      <c r="D41" s="6"/>
      <c r="E41" s="6"/>
      <c r="F41" s="6"/>
      <c r="G41" s="6"/>
      <c r="H41" s="6"/>
    </row>
    <row r="42" spans="2:8" ht="13.5" thickBot="1" x14ac:dyDescent="0.25">
      <c r="B42" s="8"/>
      <c r="C42" s="6"/>
      <c r="D42" s="6"/>
      <c r="E42" s="6"/>
      <c r="F42" s="6"/>
      <c r="G42" s="6"/>
      <c r="H42" s="6"/>
    </row>
    <row r="43" spans="2:8" ht="13.5" thickBot="1" x14ac:dyDescent="0.25">
      <c r="B43" s="27" t="s">
        <v>13</v>
      </c>
      <c r="C43" s="28">
        <f>+C38+C32</f>
        <v>0</v>
      </c>
      <c r="D43" s="28">
        <f t="shared" ref="D43:H43" si="5">+D38+D32</f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14</v>
      </c>
      <c r="C45" s="10"/>
      <c r="D45" s="10"/>
      <c r="E45" s="10"/>
      <c r="F45" s="10"/>
      <c r="G45" s="10"/>
      <c r="H45" s="10"/>
    </row>
    <row r="46" spans="2:8" x14ac:dyDescent="0.2">
      <c r="B46" s="32"/>
      <c r="C46" s="33"/>
      <c r="D46" s="33"/>
      <c r="E46" s="33"/>
      <c r="F46" s="33"/>
      <c r="G46" s="33"/>
      <c r="H46" s="33"/>
    </row>
    <row r="47" spans="2:8" x14ac:dyDescent="0.2">
      <c r="B47" s="32"/>
      <c r="C47" s="33"/>
      <c r="D47" s="33"/>
      <c r="E47" s="33"/>
      <c r="F47" s="33"/>
      <c r="G47" s="33"/>
      <c r="H47" s="33"/>
    </row>
    <row r="48" spans="2:8" ht="15.75" x14ac:dyDescent="0.2">
      <c r="B48" s="11"/>
    </row>
    <row r="49" spans="2:9" ht="12.75" customHeight="1" x14ac:dyDescent="0.2">
      <c r="B49" s="26"/>
      <c r="C49" s="26"/>
      <c r="D49" s="26"/>
      <c r="E49" s="50"/>
      <c r="F49" s="50"/>
      <c r="G49" s="50"/>
      <c r="H49" s="26"/>
      <c r="I49" s="26"/>
    </row>
    <row r="50" spans="2:9" x14ac:dyDescent="0.2">
      <c r="B50" s="31"/>
    </row>
    <row r="55" spans="2:9" x14ac:dyDescent="0.2">
      <c r="B55" s="31"/>
    </row>
  </sheetData>
  <mergeCells count="11">
    <mergeCell ref="E49:G49"/>
    <mergeCell ref="D29:D31"/>
    <mergeCell ref="B25:H26"/>
    <mergeCell ref="B6:H6"/>
    <mergeCell ref="C7:C9"/>
    <mergeCell ref="C29:C31"/>
    <mergeCell ref="B3:H3"/>
    <mergeCell ref="B4:H4"/>
    <mergeCell ref="B5:H5"/>
    <mergeCell ref="D7:D9"/>
    <mergeCell ref="B28:H2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Deniza  Stankova</cp:lastModifiedBy>
  <cp:lastPrinted>2023-04-25T08:48:54Z</cp:lastPrinted>
  <dcterms:created xsi:type="dcterms:W3CDTF">2016-04-01T09:51:31Z</dcterms:created>
  <dcterms:modified xsi:type="dcterms:W3CDTF">2023-08-29T10:06:29Z</dcterms:modified>
</cp:coreProperties>
</file>